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بدون آزمون404" sheetId="1" r:id="rId1"/>
  </sheets>
  <definedNames>
    <definedName name="_xlnm._FilterDatabase" localSheetId="0" hidden="1">'بدون آزمون404'!$A$1:$H$38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H38" i="1"/>
  <c r="D38" i="1"/>
  <c r="E37" i="1"/>
  <c r="E35" i="1"/>
  <c r="E36" i="1"/>
  <c r="E34" i="1"/>
  <c r="E33" i="1"/>
  <c r="E30" i="1"/>
  <c r="E31" i="1"/>
  <c r="E32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3" i="1"/>
  <c r="E4" i="1"/>
  <c r="E5" i="1"/>
  <c r="E6" i="1"/>
  <c r="E7" i="1"/>
  <c r="E8" i="1"/>
  <c r="E9" i="1"/>
  <c r="E10" i="1"/>
  <c r="E11" i="1"/>
  <c r="E2" i="1"/>
  <c r="E38" i="1" l="1"/>
</calcChain>
</file>

<file path=xl/sharedStrings.xml><?xml version="1.0" encoding="utf-8"?>
<sst xmlns="http://schemas.openxmlformats.org/spreadsheetml/2006/main" count="151" uniqueCount="72">
  <si>
    <t>رشته تحصیلی</t>
  </si>
  <si>
    <t>چهارمحال بختیاری</t>
  </si>
  <si>
    <t>مازندران</t>
  </si>
  <si>
    <t>اصفهان</t>
  </si>
  <si>
    <t>کرمان</t>
  </si>
  <si>
    <t>آذربایجان غربی</t>
  </si>
  <si>
    <t>فارس</t>
  </si>
  <si>
    <t>سیستان و بلوچستان</t>
  </si>
  <si>
    <t>تهران(شهرری)</t>
  </si>
  <si>
    <t>همدان</t>
  </si>
  <si>
    <t>آذربایجان شرقی</t>
  </si>
  <si>
    <t>بحرالعلوم</t>
  </si>
  <si>
    <t>دکتر شریعتی</t>
  </si>
  <si>
    <t>باهنر</t>
  </si>
  <si>
    <t>شهیدرجائی</t>
  </si>
  <si>
    <t>شهیدمطهری</t>
  </si>
  <si>
    <t>شهیدمفتح</t>
  </si>
  <si>
    <t>شهید مقصودی</t>
  </si>
  <si>
    <t>علامه امینی</t>
  </si>
  <si>
    <t>نسیبه</t>
  </si>
  <si>
    <t>تهران</t>
  </si>
  <si>
    <t>شهیدچمران</t>
  </si>
  <si>
    <t>آموزش تربیت بدنی</t>
  </si>
  <si>
    <t>قم</t>
  </si>
  <si>
    <t>آیت الله طالقانی</t>
  </si>
  <si>
    <t>شهید چمران</t>
  </si>
  <si>
    <t>شهیدباهنر</t>
  </si>
  <si>
    <t>علوم تربیتی(آموزش و پرورش ابتدایی)</t>
  </si>
  <si>
    <t>فاطمه الزهرا</t>
  </si>
  <si>
    <t>خواجه نصیرطوسی</t>
  </si>
  <si>
    <t>مرکزی</t>
  </si>
  <si>
    <t>آموزش زبان انگلیسی</t>
  </si>
  <si>
    <t>روانشناسی تربیتی</t>
  </si>
  <si>
    <t>آموزش شیمی</t>
  </si>
  <si>
    <t>چمران</t>
  </si>
  <si>
    <t>آموزش فیزیک</t>
  </si>
  <si>
    <t>خراسان رضوی</t>
  </si>
  <si>
    <t>شهیدبهشتی</t>
  </si>
  <si>
    <t xml:space="preserve">رشته های کارشناسی مجاز </t>
  </si>
  <si>
    <t>آموزش زبان و ادبیات فارسی</t>
  </si>
  <si>
    <t>آموزش الهیات</t>
  </si>
  <si>
    <t>همه گرایش‌های علوم تربیتی</t>
  </si>
  <si>
    <t>راهنمایی و مشاوره، آموزش دانش‌آموزان با نیازهای ویژه</t>
  </si>
  <si>
    <t>آموزش شیمی، شیمی محض، دبیری شیمی</t>
  </si>
  <si>
    <t>آموزش فیزیک، فیزیک محض، دبیری فیزیک</t>
  </si>
  <si>
    <t>آموزش زیست‌شناسی</t>
  </si>
  <si>
    <t>آموزش ریاضی، دبیری ریاضی</t>
  </si>
  <si>
    <t>آموزش زیست شناسی</t>
  </si>
  <si>
    <t>جنسیت پذیرش</t>
  </si>
  <si>
    <t>زن/مرد</t>
  </si>
  <si>
    <t>فقط زن</t>
  </si>
  <si>
    <t>فقط مرد</t>
  </si>
  <si>
    <t>جمع کل</t>
  </si>
  <si>
    <t xml:space="preserve">برنامه ریزی درسی </t>
  </si>
  <si>
    <t>سهمیه دانشگاه فرهنگیان</t>
  </si>
  <si>
    <t>سهمیه تربیت دبیر شهیدرجائی</t>
  </si>
  <si>
    <t>استان مجری بررسی پرونده داوطلبین</t>
  </si>
  <si>
    <t>نام پردیس محل تحصیل</t>
  </si>
  <si>
    <t>ظرفیت پذیرش با آزمون رشته محل</t>
  </si>
  <si>
    <t>ظرفیت پذیرش بدون آزمون رشته محل</t>
  </si>
  <si>
    <t xml:space="preserve"> 82نفر</t>
  </si>
  <si>
    <t xml:space="preserve"> 22نفر</t>
  </si>
  <si>
    <t xml:space="preserve">  14نفر</t>
  </si>
  <si>
    <t xml:space="preserve"> 46نفر</t>
  </si>
  <si>
    <t xml:space="preserve">  16نفر</t>
  </si>
  <si>
    <r>
      <rPr>
        <b/>
        <sz val="14"/>
        <color theme="1"/>
        <rFont val="Calibri"/>
        <family val="2"/>
        <scheme val="minor"/>
      </rPr>
      <t>زبان و ادبیات فارسی</t>
    </r>
    <r>
      <rPr>
        <sz val="11"/>
        <color theme="1"/>
        <rFont val="Calibri"/>
        <family val="2"/>
        <scheme val="minor"/>
      </rPr>
      <t xml:space="preserve">( گرایش آموزش زبان فارسی) </t>
    </r>
  </si>
  <si>
    <r>
      <rPr>
        <b/>
        <sz val="14"/>
        <color theme="1"/>
        <rFont val="Calibri"/>
        <family val="2"/>
        <scheme val="minor"/>
      </rPr>
      <t>الهیات و معارف اسلامی</t>
    </r>
    <r>
      <rPr>
        <sz val="11"/>
        <color theme="1"/>
        <rFont val="Calibri"/>
        <family val="2"/>
        <scheme val="minor"/>
      </rPr>
      <t>(علوم قرآن و حدیث)</t>
    </r>
  </si>
  <si>
    <r>
      <rPr>
        <b/>
        <sz val="14"/>
        <color theme="1"/>
        <rFont val="Calibri"/>
        <family val="2"/>
        <scheme val="minor"/>
      </rPr>
      <t>علوم قرآن و حدیث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(فقه و مبانی حقوق اسلامی)</t>
    </r>
    <r>
      <rPr>
        <sz val="14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جمع کل 8نفر</t>
    </r>
  </si>
  <si>
    <r>
      <rPr>
        <b/>
        <sz val="14"/>
        <color theme="1"/>
        <rFont val="Calibri"/>
        <family val="2"/>
        <scheme val="minor"/>
      </rPr>
      <t>مدیریت آموزشی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جمع کل8نفر</t>
    </r>
  </si>
  <si>
    <r>
      <rPr>
        <b/>
        <sz val="14"/>
        <color theme="1"/>
        <rFont val="Calibri"/>
        <family val="2"/>
        <scheme val="minor"/>
      </rPr>
      <t xml:space="preserve">آموزش ریاضی </t>
    </r>
    <r>
      <rPr>
        <sz val="12"/>
        <color theme="1"/>
        <rFont val="Calibri"/>
        <family val="2"/>
        <scheme val="minor"/>
      </rPr>
      <t xml:space="preserve"> 10نفر</t>
    </r>
  </si>
  <si>
    <r>
      <rPr>
        <b/>
        <sz val="14"/>
        <color theme="1"/>
        <rFont val="Calibri"/>
        <family val="2"/>
        <scheme val="minor"/>
      </rPr>
      <t>رفتار حرکتی</t>
    </r>
    <r>
      <rPr>
        <sz val="11"/>
        <color theme="1"/>
        <rFont val="Calibri"/>
        <family val="2"/>
        <scheme val="minor"/>
      </rPr>
      <t>(آموزش تربیت بدنی) 6نفر</t>
    </r>
  </si>
  <si>
    <r>
      <rPr>
        <b/>
        <sz val="14"/>
        <color theme="1"/>
        <rFont val="Calibri"/>
        <family val="2"/>
        <scheme val="minor"/>
      </rPr>
      <t>آموزش تربیت بدنی</t>
    </r>
    <r>
      <rPr>
        <sz val="12"/>
        <color theme="1"/>
        <rFont val="Calibri"/>
        <family val="2"/>
        <scheme val="minor"/>
      </rPr>
      <t xml:space="preserve"> 6نفر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</si>
</sst>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6"/>
      <color theme="0" tint="-0.499984740745262"/>
      <name val="B Nazanin"/>
      <charset val="178"/>
    </font>
    <font>
      <sz val="16"/>
      <color theme="1"/>
      <name val="B Nazanin"/>
      <charset val="178"/>
    </font>
    <font>
      <sz val="16"/>
      <name val="B Nazanin"/>
      <charset val="178"/>
    </font>
    <font>
      <b/>
      <sz val="16"/>
      <color theme="0" tint="-0.499984740745262"/>
      <name val="B Nazanin"/>
      <charset val="178"/>
    </font>
    <font>
      <b/>
      <sz val="16"/>
      <color theme="1"/>
      <name val="B Nazanin"/>
      <charset val="178"/>
    </font>
    <font>
      <b/>
      <sz val="16"/>
      <color theme="1"/>
      <name val="Calibri"/>
      <family val="2"/>
      <scheme val="minor"/>
    </font>
    <font>
      <b/>
      <sz val="16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/>
    <xf numFmtId="0" fontId="1" fillId="0" borderId="15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Alignment="1">
      <alignment horizontal="center" vertic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" fillId="3" borderId="11" xfId="0" applyFont="1" applyFill="1" applyBorder="1"/>
    <xf numFmtId="0" fontId="1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3" borderId="3" xfId="0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5" xfId="0" applyFont="1" applyFill="1" applyBorder="1"/>
    <xf numFmtId="0" fontId="2" fillId="3" borderId="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5" xfId="0" applyFont="1" applyFill="1" applyBorder="1"/>
    <xf numFmtId="0" fontId="1" fillId="3" borderId="1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21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rightToLeft="1" tabSelected="1" topLeftCell="A13" zoomScale="90" zoomScaleNormal="90" workbookViewId="0">
      <selection activeCell="A24" sqref="A24"/>
    </sheetView>
  </sheetViews>
  <sheetFormatPr defaultRowHeight="18.75" x14ac:dyDescent="0.3"/>
  <cols>
    <col min="1" max="1" width="47.85546875" style="11" bestFit="1" customWidth="1"/>
    <col min="2" max="2" width="19.7109375" style="11" bestFit="1" customWidth="1"/>
    <col min="3" max="3" width="18" style="1" customWidth="1"/>
    <col min="4" max="4" width="18.28515625" style="11" customWidth="1"/>
    <col min="5" max="5" width="19.85546875" style="11" customWidth="1"/>
    <col min="6" max="6" width="12.5703125" style="11" customWidth="1"/>
    <col min="7" max="7" width="15.7109375" style="11" customWidth="1"/>
    <col min="8" max="8" width="17" style="11" customWidth="1"/>
    <col min="9" max="9" width="50.42578125" style="1" bestFit="1" customWidth="1"/>
    <col min="10" max="16384" width="9.140625" style="1"/>
  </cols>
  <sheetData>
    <row r="1" spans="1:9" s="13" customFormat="1" ht="57" thickBot="1" x14ac:dyDescent="0.3">
      <c r="A1" s="14" t="s">
        <v>0</v>
      </c>
      <c r="B1" s="15" t="s">
        <v>56</v>
      </c>
      <c r="C1" s="15" t="s">
        <v>57</v>
      </c>
      <c r="D1" s="16" t="s">
        <v>58</v>
      </c>
      <c r="E1" s="15" t="s">
        <v>59</v>
      </c>
      <c r="F1" s="15" t="s">
        <v>48</v>
      </c>
      <c r="G1" s="15" t="s">
        <v>54</v>
      </c>
      <c r="H1" s="58" t="s">
        <v>55</v>
      </c>
      <c r="I1" s="66" t="s">
        <v>38</v>
      </c>
    </row>
    <row r="2" spans="1:9" ht="18.75" customHeight="1" x14ac:dyDescent="0.3">
      <c r="A2" s="124"/>
      <c r="B2" s="46" t="s">
        <v>1</v>
      </c>
      <c r="C2" s="2" t="s">
        <v>11</v>
      </c>
      <c r="D2" s="67">
        <v>20</v>
      </c>
      <c r="E2" s="68">
        <f>(D2*40)/100</f>
        <v>8</v>
      </c>
      <c r="F2" s="3" t="s">
        <v>49</v>
      </c>
      <c r="G2" s="68">
        <v>5</v>
      </c>
      <c r="H2" s="89">
        <v>3</v>
      </c>
      <c r="I2" s="60" t="s">
        <v>39</v>
      </c>
    </row>
    <row r="3" spans="1:9" ht="24.75" x14ac:dyDescent="0.3">
      <c r="A3" s="125"/>
      <c r="B3" s="47" t="s">
        <v>2</v>
      </c>
      <c r="C3" s="4" t="s">
        <v>12</v>
      </c>
      <c r="D3" s="69">
        <v>20</v>
      </c>
      <c r="E3" s="70">
        <f t="shared" ref="E3:E37" si="0">(D3*40)/100</f>
        <v>8</v>
      </c>
      <c r="F3" s="5" t="s">
        <v>49</v>
      </c>
      <c r="G3" s="70">
        <v>5</v>
      </c>
      <c r="H3" s="90">
        <v>3</v>
      </c>
      <c r="I3" s="62"/>
    </row>
    <row r="4" spans="1:9" ht="24.75" x14ac:dyDescent="0.3">
      <c r="A4" s="125"/>
      <c r="B4" s="47" t="s">
        <v>3</v>
      </c>
      <c r="C4" s="4" t="s">
        <v>13</v>
      </c>
      <c r="D4" s="69">
        <v>25</v>
      </c>
      <c r="E4" s="70">
        <f t="shared" si="0"/>
        <v>10</v>
      </c>
      <c r="F4" s="5" t="s">
        <v>49</v>
      </c>
      <c r="G4" s="70">
        <v>7</v>
      </c>
      <c r="H4" s="90">
        <v>3</v>
      </c>
      <c r="I4" s="62"/>
    </row>
    <row r="5" spans="1:9" ht="24.75" x14ac:dyDescent="0.3">
      <c r="A5" s="125"/>
      <c r="B5" s="47" t="s">
        <v>4</v>
      </c>
      <c r="C5" s="4" t="s">
        <v>13</v>
      </c>
      <c r="D5" s="69">
        <v>20</v>
      </c>
      <c r="E5" s="70">
        <f t="shared" si="0"/>
        <v>8</v>
      </c>
      <c r="F5" s="5" t="s">
        <v>49</v>
      </c>
      <c r="G5" s="70">
        <v>5</v>
      </c>
      <c r="H5" s="90">
        <v>3</v>
      </c>
      <c r="I5" s="62"/>
    </row>
    <row r="6" spans="1:9" ht="24.75" x14ac:dyDescent="0.3">
      <c r="A6" s="125" t="s">
        <v>65</v>
      </c>
      <c r="B6" s="47" t="s">
        <v>5</v>
      </c>
      <c r="C6" s="4" t="s">
        <v>14</v>
      </c>
      <c r="D6" s="69">
        <v>20</v>
      </c>
      <c r="E6" s="70">
        <f t="shared" si="0"/>
        <v>8</v>
      </c>
      <c r="F6" s="5" t="s">
        <v>49</v>
      </c>
      <c r="G6" s="70">
        <v>5</v>
      </c>
      <c r="H6" s="90">
        <v>3</v>
      </c>
      <c r="I6" s="62"/>
    </row>
    <row r="7" spans="1:9" ht="24.75" x14ac:dyDescent="0.3">
      <c r="A7" s="126" t="s">
        <v>60</v>
      </c>
      <c r="B7" s="47" t="s">
        <v>6</v>
      </c>
      <c r="C7" s="4" t="s">
        <v>14</v>
      </c>
      <c r="D7" s="69">
        <v>20</v>
      </c>
      <c r="E7" s="70">
        <f t="shared" si="0"/>
        <v>8</v>
      </c>
      <c r="F7" s="5" t="s">
        <v>49</v>
      </c>
      <c r="G7" s="70">
        <v>5</v>
      </c>
      <c r="H7" s="90">
        <v>3</v>
      </c>
      <c r="I7" s="62"/>
    </row>
    <row r="8" spans="1:9" ht="24.75" x14ac:dyDescent="0.3">
      <c r="A8" s="125"/>
      <c r="B8" s="47" t="s">
        <v>7</v>
      </c>
      <c r="C8" s="4" t="s">
        <v>15</v>
      </c>
      <c r="D8" s="69">
        <v>20</v>
      </c>
      <c r="E8" s="70">
        <f t="shared" si="0"/>
        <v>8</v>
      </c>
      <c r="F8" s="5" t="s">
        <v>49</v>
      </c>
      <c r="G8" s="70">
        <v>5</v>
      </c>
      <c r="H8" s="90">
        <v>3</v>
      </c>
      <c r="I8" s="62"/>
    </row>
    <row r="9" spans="1:9" ht="24.75" x14ac:dyDescent="0.3">
      <c r="A9" s="125"/>
      <c r="B9" s="47" t="s">
        <v>8</v>
      </c>
      <c r="C9" s="4" t="s">
        <v>16</v>
      </c>
      <c r="D9" s="69">
        <v>25</v>
      </c>
      <c r="E9" s="70">
        <f t="shared" si="0"/>
        <v>10</v>
      </c>
      <c r="F9" s="5" t="s">
        <v>49</v>
      </c>
      <c r="G9" s="70">
        <v>7</v>
      </c>
      <c r="H9" s="90">
        <v>3</v>
      </c>
      <c r="I9" s="62"/>
    </row>
    <row r="10" spans="1:9" ht="24.75" x14ac:dyDescent="0.3">
      <c r="A10" s="125"/>
      <c r="B10" s="47" t="s">
        <v>9</v>
      </c>
      <c r="C10" s="4" t="s">
        <v>17</v>
      </c>
      <c r="D10" s="69">
        <v>20</v>
      </c>
      <c r="E10" s="70">
        <f t="shared" si="0"/>
        <v>8</v>
      </c>
      <c r="F10" s="5" t="s">
        <v>49</v>
      </c>
      <c r="G10" s="70">
        <v>5</v>
      </c>
      <c r="H10" s="90">
        <v>3</v>
      </c>
      <c r="I10" s="62"/>
    </row>
    <row r="11" spans="1:9" ht="25.5" thickBot="1" x14ac:dyDescent="0.35">
      <c r="A11" s="127"/>
      <c r="B11" s="48" t="s">
        <v>10</v>
      </c>
      <c r="C11" s="6" t="s">
        <v>18</v>
      </c>
      <c r="D11" s="71">
        <v>15</v>
      </c>
      <c r="E11" s="72">
        <f t="shared" si="0"/>
        <v>6</v>
      </c>
      <c r="F11" s="7" t="s">
        <v>49</v>
      </c>
      <c r="G11" s="72">
        <v>4</v>
      </c>
      <c r="H11" s="91">
        <v>2</v>
      </c>
      <c r="I11" s="61"/>
    </row>
    <row r="12" spans="1:9" ht="24.75" x14ac:dyDescent="0.3">
      <c r="A12" s="21" t="s">
        <v>70</v>
      </c>
      <c r="B12" s="49" t="s">
        <v>20</v>
      </c>
      <c r="C12" s="22" t="s">
        <v>19</v>
      </c>
      <c r="D12" s="73">
        <v>15</v>
      </c>
      <c r="E12" s="74">
        <f t="shared" si="0"/>
        <v>6</v>
      </c>
      <c r="F12" s="24" t="s">
        <v>50</v>
      </c>
      <c r="G12" s="92">
        <v>4</v>
      </c>
      <c r="H12" s="93">
        <v>2</v>
      </c>
      <c r="I12" s="63" t="s">
        <v>22</v>
      </c>
    </row>
    <row r="13" spans="1:9" ht="25.5" thickBot="1" x14ac:dyDescent="0.35">
      <c r="A13" s="121" t="s">
        <v>71</v>
      </c>
      <c r="B13" s="50" t="s">
        <v>20</v>
      </c>
      <c r="C13" s="26" t="s">
        <v>21</v>
      </c>
      <c r="D13" s="75">
        <v>15</v>
      </c>
      <c r="E13" s="76">
        <f t="shared" si="0"/>
        <v>6</v>
      </c>
      <c r="F13" s="28" t="s">
        <v>51</v>
      </c>
      <c r="G13" s="94">
        <v>4</v>
      </c>
      <c r="H13" s="95">
        <v>2</v>
      </c>
      <c r="I13" s="64"/>
    </row>
    <row r="14" spans="1:9" ht="24.75" x14ac:dyDescent="0.3">
      <c r="A14" s="124"/>
      <c r="B14" s="46" t="s">
        <v>23</v>
      </c>
      <c r="C14" s="2" t="s">
        <v>24</v>
      </c>
      <c r="D14" s="67">
        <v>25</v>
      </c>
      <c r="E14" s="68">
        <f t="shared" si="0"/>
        <v>10</v>
      </c>
      <c r="F14" s="17" t="s">
        <v>51</v>
      </c>
      <c r="G14" s="96">
        <v>7</v>
      </c>
      <c r="H14" s="97">
        <v>3</v>
      </c>
      <c r="I14" s="60" t="s">
        <v>40</v>
      </c>
    </row>
    <row r="15" spans="1:9" ht="24.75" x14ac:dyDescent="0.3">
      <c r="A15" s="125" t="s">
        <v>66</v>
      </c>
      <c r="B15" s="47" t="s">
        <v>20</v>
      </c>
      <c r="C15" s="4" t="s">
        <v>25</v>
      </c>
      <c r="D15" s="69">
        <v>15</v>
      </c>
      <c r="E15" s="70">
        <f t="shared" si="0"/>
        <v>6</v>
      </c>
      <c r="F15" s="19" t="s">
        <v>51</v>
      </c>
      <c r="G15" s="98">
        <v>4</v>
      </c>
      <c r="H15" s="99">
        <v>2</v>
      </c>
      <c r="I15" s="62"/>
    </row>
    <row r="16" spans="1:9" ht="24.75" x14ac:dyDescent="0.3">
      <c r="A16" s="126" t="s">
        <v>61</v>
      </c>
      <c r="B16" s="47" t="s">
        <v>20</v>
      </c>
      <c r="C16" s="4" t="s">
        <v>19</v>
      </c>
      <c r="D16" s="69">
        <v>15</v>
      </c>
      <c r="E16" s="70">
        <f t="shared" si="0"/>
        <v>6</v>
      </c>
      <c r="F16" s="19" t="s">
        <v>50</v>
      </c>
      <c r="G16" s="98">
        <v>4</v>
      </c>
      <c r="H16" s="99">
        <v>2</v>
      </c>
      <c r="I16" s="62"/>
    </row>
    <row r="17" spans="1:9" ht="25.5" thickBot="1" x14ac:dyDescent="0.35">
      <c r="A17" s="128" t="s">
        <v>67</v>
      </c>
      <c r="B17" s="48" t="s">
        <v>5</v>
      </c>
      <c r="C17" s="6" t="s">
        <v>14</v>
      </c>
      <c r="D17" s="71">
        <v>20</v>
      </c>
      <c r="E17" s="72">
        <f t="shared" si="0"/>
        <v>8</v>
      </c>
      <c r="F17" s="7" t="s">
        <v>49</v>
      </c>
      <c r="G17" s="100">
        <v>5</v>
      </c>
      <c r="H17" s="101">
        <v>3</v>
      </c>
      <c r="I17" s="61"/>
    </row>
    <row r="18" spans="1:9" ht="24.75" x14ac:dyDescent="0.3">
      <c r="A18" s="119" t="s">
        <v>53</v>
      </c>
      <c r="B18" s="51" t="s">
        <v>6</v>
      </c>
      <c r="C18" s="22" t="s">
        <v>26</v>
      </c>
      <c r="D18" s="73">
        <v>20</v>
      </c>
      <c r="E18" s="74">
        <f t="shared" si="0"/>
        <v>8</v>
      </c>
      <c r="F18" s="23" t="s">
        <v>49</v>
      </c>
      <c r="G18" s="92">
        <v>5</v>
      </c>
      <c r="H18" s="93">
        <v>3</v>
      </c>
      <c r="I18" s="63" t="s">
        <v>41</v>
      </c>
    </row>
    <row r="19" spans="1:9" ht="25.5" thickBot="1" x14ac:dyDescent="0.35">
      <c r="A19" s="29" t="s">
        <v>62</v>
      </c>
      <c r="B19" s="52" t="s">
        <v>20</v>
      </c>
      <c r="C19" s="30" t="s">
        <v>19</v>
      </c>
      <c r="D19" s="77">
        <v>15</v>
      </c>
      <c r="E19" s="78">
        <f t="shared" si="0"/>
        <v>6</v>
      </c>
      <c r="F19" s="31" t="s">
        <v>49</v>
      </c>
      <c r="G19" s="102">
        <v>4</v>
      </c>
      <c r="H19" s="103">
        <v>2</v>
      </c>
      <c r="I19" s="122"/>
    </row>
    <row r="20" spans="1:9" ht="25.5" thickBot="1" x14ac:dyDescent="0.35">
      <c r="A20" s="123" t="s">
        <v>68</v>
      </c>
      <c r="B20" s="53" t="s">
        <v>20</v>
      </c>
      <c r="C20" s="8" t="s">
        <v>25</v>
      </c>
      <c r="D20" s="79">
        <v>20</v>
      </c>
      <c r="E20" s="80">
        <f t="shared" si="0"/>
        <v>8</v>
      </c>
      <c r="F20" s="9" t="s">
        <v>49</v>
      </c>
      <c r="G20" s="104">
        <v>5</v>
      </c>
      <c r="H20" s="105">
        <v>3</v>
      </c>
      <c r="I20" s="122"/>
    </row>
    <row r="21" spans="1:9" ht="24.75" x14ac:dyDescent="0.3">
      <c r="A21" s="32"/>
      <c r="B21" s="51" t="s">
        <v>20</v>
      </c>
      <c r="C21" s="33" t="s">
        <v>19</v>
      </c>
      <c r="D21" s="81">
        <v>15</v>
      </c>
      <c r="E21" s="82">
        <f t="shared" si="0"/>
        <v>6</v>
      </c>
      <c r="F21" s="34" t="s">
        <v>50</v>
      </c>
      <c r="G21" s="106">
        <v>4</v>
      </c>
      <c r="H21" s="107">
        <v>2</v>
      </c>
      <c r="I21" s="122"/>
    </row>
    <row r="22" spans="1:9" ht="24.75" x14ac:dyDescent="0.3">
      <c r="A22" s="35"/>
      <c r="B22" s="54" t="s">
        <v>20</v>
      </c>
      <c r="C22" s="36" t="s">
        <v>25</v>
      </c>
      <c r="D22" s="83">
        <v>15</v>
      </c>
      <c r="E22" s="84">
        <f t="shared" si="0"/>
        <v>6</v>
      </c>
      <c r="F22" s="38" t="s">
        <v>51</v>
      </c>
      <c r="G22" s="108">
        <v>4</v>
      </c>
      <c r="H22" s="109">
        <v>2</v>
      </c>
      <c r="I22" s="122"/>
    </row>
    <row r="23" spans="1:9" ht="24.75" x14ac:dyDescent="0.3">
      <c r="A23" s="44" t="s">
        <v>27</v>
      </c>
      <c r="B23" s="54" t="s">
        <v>6</v>
      </c>
      <c r="C23" s="36" t="s">
        <v>26</v>
      </c>
      <c r="D23" s="83">
        <v>20</v>
      </c>
      <c r="E23" s="84">
        <f t="shared" si="0"/>
        <v>8</v>
      </c>
      <c r="F23" s="37" t="s">
        <v>49</v>
      </c>
      <c r="G23" s="108">
        <v>5</v>
      </c>
      <c r="H23" s="109">
        <v>3</v>
      </c>
      <c r="I23" s="122"/>
    </row>
    <row r="24" spans="1:9" ht="24.75" x14ac:dyDescent="0.3">
      <c r="A24" s="39" t="s">
        <v>63</v>
      </c>
      <c r="B24" s="54" t="s">
        <v>6</v>
      </c>
      <c r="C24" s="36" t="s">
        <v>14</v>
      </c>
      <c r="D24" s="83">
        <v>20</v>
      </c>
      <c r="E24" s="84">
        <f t="shared" si="0"/>
        <v>8</v>
      </c>
      <c r="F24" s="37" t="s">
        <v>49</v>
      </c>
      <c r="G24" s="108">
        <v>5</v>
      </c>
      <c r="H24" s="109">
        <v>3</v>
      </c>
      <c r="I24" s="122"/>
    </row>
    <row r="25" spans="1:9" ht="24.75" x14ac:dyDescent="0.3">
      <c r="A25" s="35"/>
      <c r="B25" s="54" t="s">
        <v>3</v>
      </c>
      <c r="C25" s="36" t="s">
        <v>28</v>
      </c>
      <c r="D25" s="83">
        <v>25</v>
      </c>
      <c r="E25" s="84">
        <f t="shared" si="0"/>
        <v>10</v>
      </c>
      <c r="F25" s="37" t="s">
        <v>49</v>
      </c>
      <c r="G25" s="108">
        <v>7</v>
      </c>
      <c r="H25" s="109">
        <v>3</v>
      </c>
      <c r="I25" s="122"/>
    </row>
    <row r="26" spans="1:9" ht="25.5" thickBot="1" x14ac:dyDescent="0.35">
      <c r="A26" s="40"/>
      <c r="B26" s="55" t="s">
        <v>4</v>
      </c>
      <c r="C26" s="26" t="s">
        <v>29</v>
      </c>
      <c r="D26" s="75">
        <v>20</v>
      </c>
      <c r="E26" s="76">
        <f t="shared" si="0"/>
        <v>8</v>
      </c>
      <c r="F26" s="27" t="s">
        <v>49</v>
      </c>
      <c r="G26" s="94">
        <v>5</v>
      </c>
      <c r="H26" s="95">
        <v>3</v>
      </c>
      <c r="I26" s="64"/>
    </row>
    <row r="27" spans="1:9" ht="24.75" x14ac:dyDescent="0.3">
      <c r="A27" s="129" t="s">
        <v>31</v>
      </c>
      <c r="B27" s="46" t="s">
        <v>30</v>
      </c>
      <c r="C27" s="2" t="s">
        <v>26</v>
      </c>
      <c r="D27" s="67">
        <v>20</v>
      </c>
      <c r="E27" s="68">
        <f t="shared" si="0"/>
        <v>8</v>
      </c>
      <c r="F27" s="3" t="s">
        <v>49</v>
      </c>
      <c r="G27" s="96">
        <v>5</v>
      </c>
      <c r="H27" s="97">
        <v>3</v>
      </c>
      <c r="I27" s="60" t="s">
        <v>31</v>
      </c>
    </row>
    <row r="28" spans="1:9" ht="25.5" thickBot="1" x14ac:dyDescent="0.35">
      <c r="A28" s="130" t="s">
        <v>62</v>
      </c>
      <c r="B28" s="48" t="s">
        <v>20</v>
      </c>
      <c r="C28" s="6" t="s">
        <v>21</v>
      </c>
      <c r="D28" s="71">
        <v>15</v>
      </c>
      <c r="E28" s="72">
        <f t="shared" si="0"/>
        <v>6</v>
      </c>
      <c r="F28" s="7" t="s">
        <v>49</v>
      </c>
      <c r="G28" s="100">
        <v>4</v>
      </c>
      <c r="H28" s="101">
        <v>2</v>
      </c>
      <c r="I28" s="61"/>
    </row>
    <row r="29" spans="1:9" ht="24.75" x14ac:dyDescent="0.3">
      <c r="A29" s="120" t="s">
        <v>32</v>
      </c>
      <c r="B29" s="49" t="s">
        <v>10</v>
      </c>
      <c r="C29" s="22" t="s">
        <v>18</v>
      </c>
      <c r="D29" s="73">
        <v>15</v>
      </c>
      <c r="E29" s="74">
        <f t="shared" si="0"/>
        <v>6</v>
      </c>
      <c r="F29" s="23" t="s">
        <v>49</v>
      </c>
      <c r="G29" s="92">
        <v>4</v>
      </c>
      <c r="H29" s="93">
        <v>2</v>
      </c>
      <c r="I29" s="63" t="s">
        <v>42</v>
      </c>
    </row>
    <row r="30" spans="1:9" ht="25.5" thickBot="1" x14ac:dyDescent="0.35">
      <c r="A30" s="25" t="s">
        <v>64</v>
      </c>
      <c r="B30" s="50" t="s">
        <v>20</v>
      </c>
      <c r="C30" s="26" t="s">
        <v>19</v>
      </c>
      <c r="D30" s="75">
        <v>25</v>
      </c>
      <c r="E30" s="76">
        <f t="shared" si="0"/>
        <v>10</v>
      </c>
      <c r="F30" s="27" t="s">
        <v>49</v>
      </c>
      <c r="G30" s="94">
        <v>7</v>
      </c>
      <c r="H30" s="95">
        <v>3</v>
      </c>
      <c r="I30" s="64"/>
    </row>
    <row r="31" spans="1:9" ht="24.75" x14ac:dyDescent="0.3">
      <c r="A31" s="129" t="s">
        <v>33</v>
      </c>
      <c r="B31" s="56" t="s">
        <v>20</v>
      </c>
      <c r="C31" s="10" t="s">
        <v>19</v>
      </c>
      <c r="D31" s="85">
        <v>20</v>
      </c>
      <c r="E31" s="86">
        <f t="shared" si="0"/>
        <v>8</v>
      </c>
      <c r="F31" s="20" t="s">
        <v>50</v>
      </c>
      <c r="G31" s="110">
        <v>5</v>
      </c>
      <c r="H31" s="111">
        <v>3</v>
      </c>
      <c r="I31" s="65" t="s">
        <v>43</v>
      </c>
    </row>
    <row r="32" spans="1:9" ht="25.5" thickBot="1" x14ac:dyDescent="0.35">
      <c r="A32" s="130" t="s">
        <v>64</v>
      </c>
      <c r="B32" s="48" t="s">
        <v>20</v>
      </c>
      <c r="C32" s="6" t="s">
        <v>34</v>
      </c>
      <c r="D32" s="71">
        <v>20</v>
      </c>
      <c r="E32" s="72">
        <f t="shared" si="0"/>
        <v>8</v>
      </c>
      <c r="F32" s="18" t="s">
        <v>51</v>
      </c>
      <c r="G32" s="100">
        <v>5</v>
      </c>
      <c r="H32" s="101">
        <v>3</v>
      </c>
      <c r="I32" s="61"/>
    </row>
    <row r="33" spans="1:9" ht="24.75" x14ac:dyDescent="0.3">
      <c r="A33" s="120" t="s">
        <v>35</v>
      </c>
      <c r="B33" s="49" t="s">
        <v>36</v>
      </c>
      <c r="C33" s="22" t="s">
        <v>37</v>
      </c>
      <c r="D33" s="73">
        <v>20</v>
      </c>
      <c r="E33" s="74">
        <f t="shared" si="0"/>
        <v>8</v>
      </c>
      <c r="F33" s="23" t="s">
        <v>49</v>
      </c>
      <c r="G33" s="92">
        <v>5</v>
      </c>
      <c r="H33" s="93">
        <v>3</v>
      </c>
      <c r="I33" s="63" t="s">
        <v>44</v>
      </c>
    </row>
    <row r="34" spans="1:9" ht="25.5" thickBot="1" x14ac:dyDescent="0.35">
      <c r="A34" s="25" t="s">
        <v>64</v>
      </c>
      <c r="B34" s="50" t="s">
        <v>20</v>
      </c>
      <c r="C34" s="26" t="s">
        <v>21</v>
      </c>
      <c r="D34" s="75">
        <v>20</v>
      </c>
      <c r="E34" s="76">
        <f t="shared" si="0"/>
        <v>8</v>
      </c>
      <c r="F34" s="27" t="s">
        <v>49</v>
      </c>
      <c r="G34" s="94">
        <v>5</v>
      </c>
      <c r="H34" s="95">
        <v>3</v>
      </c>
      <c r="I34" s="64"/>
    </row>
    <row r="35" spans="1:9" ht="24.75" x14ac:dyDescent="0.3">
      <c r="A35" s="129" t="s">
        <v>47</v>
      </c>
      <c r="B35" s="46" t="s">
        <v>20</v>
      </c>
      <c r="C35" s="2" t="s">
        <v>19</v>
      </c>
      <c r="D35" s="67">
        <v>25</v>
      </c>
      <c r="E35" s="68">
        <f t="shared" si="0"/>
        <v>10</v>
      </c>
      <c r="F35" s="17" t="s">
        <v>50</v>
      </c>
      <c r="G35" s="96">
        <v>7</v>
      </c>
      <c r="H35" s="97">
        <v>3</v>
      </c>
      <c r="I35" s="60" t="s">
        <v>45</v>
      </c>
    </row>
    <row r="36" spans="1:9" ht="14.25" customHeight="1" thickBot="1" x14ac:dyDescent="0.35">
      <c r="A36" s="130" t="s">
        <v>64</v>
      </c>
      <c r="B36" s="48" t="s">
        <v>20</v>
      </c>
      <c r="C36" s="6" t="s">
        <v>34</v>
      </c>
      <c r="D36" s="71">
        <v>15</v>
      </c>
      <c r="E36" s="72">
        <f t="shared" si="0"/>
        <v>6</v>
      </c>
      <c r="F36" s="18" t="s">
        <v>51</v>
      </c>
      <c r="G36" s="100">
        <v>4</v>
      </c>
      <c r="H36" s="101">
        <v>2</v>
      </c>
      <c r="I36" s="61"/>
    </row>
    <row r="37" spans="1:9" ht="25.5" thickBot="1" x14ac:dyDescent="0.35">
      <c r="A37" s="41" t="s">
        <v>69</v>
      </c>
      <c r="B37" s="57" t="s">
        <v>20</v>
      </c>
      <c r="C37" s="42" t="s">
        <v>34</v>
      </c>
      <c r="D37" s="87">
        <v>25</v>
      </c>
      <c r="E37" s="88">
        <f t="shared" si="0"/>
        <v>10</v>
      </c>
      <c r="F37" s="43" t="s">
        <v>49</v>
      </c>
      <c r="G37" s="112">
        <v>7</v>
      </c>
      <c r="H37" s="113">
        <v>3</v>
      </c>
      <c r="I37" s="59" t="s">
        <v>46</v>
      </c>
    </row>
    <row r="38" spans="1:9" ht="27" thickBot="1" x14ac:dyDescent="0.35">
      <c r="A38" s="45" t="s">
        <v>52</v>
      </c>
      <c r="B38" s="45"/>
      <c r="C38" s="45"/>
      <c r="D38" s="114">
        <f>SUM(D2:D37)</f>
        <v>700</v>
      </c>
      <c r="E38" s="115">
        <f>SUM(E2:E37)</f>
        <v>280</v>
      </c>
      <c r="F38" s="116"/>
      <c r="G38" s="117">
        <f>SUM(G2:G37)</f>
        <v>183</v>
      </c>
      <c r="H38" s="118">
        <f>SUM(H2:H37)</f>
        <v>97</v>
      </c>
      <c r="I38" s="12"/>
    </row>
  </sheetData>
  <autoFilter ref="A1:H38"/>
  <mergeCells count="10">
    <mergeCell ref="I33:I34"/>
    <mergeCell ref="I35:I36"/>
    <mergeCell ref="A38:C38"/>
    <mergeCell ref="I27:I28"/>
    <mergeCell ref="I29:I30"/>
    <mergeCell ref="I31:I32"/>
    <mergeCell ref="I12:I13"/>
    <mergeCell ref="I2:I11"/>
    <mergeCell ref="I14:I17"/>
    <mergeCell ref="I18:I26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بدون آزمون404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2025-09-06T11:47:23Z</dcterms:modified>
</cp:coreProperties>
</file>